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rodcaird/Documents/Folders/Westerfield/"/>
    </mc:Choice>
  </mc:AlternateContent>
  <xr:revisionPtr revIDLastSave="0" documentId="13_ncr:1_{7561A299-5524-7D45-95CC-6CE4A2FDB7A7}" xr6:coauthVersionLast="36" xr6:coauthVersionMax="36" xr10:uidLastSave="{00000000-0000-0000-0000-000000000000}"/>
  <bookViews>
    <workbookView xWindow="40" yWindow="80" windowWidth="22960" windowHeight="1224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1" l="1"/>
  <c r="G19" i="1"/>
  <c r="H19" i="1"/>
  <c r="F26" i="1"/>
  <c r="H26" i="1"/>
  <c r="D26" i="1"/>
  <c r="D19" i="1"/>
</calcChain>
</file>

<file path=xl/sharedStrings.xml><?xml version="1.0" encoding="utf-8"?>
<sst xmlns="http://schemas.openxmlformats.org/spreadsheetml/2006/main" count="26" uniqueCount="26">
  <si>
    <t>Precept</t>
  </si>
  <si>
    <t>Other Receipts</t>
  </si>
  <si>
    <t>2018/19</t>
  </si>
  <si>
    <t>Other</t>
  </si>
  <si>
    <t xml:space="preserve">Printing </t>
  </si>
  <si>
    <t xml:space="preserve">Staff Costs </t>
  </si>
  <si>
    <t xml:space="preserve">Stationery </t>
  </si>
  <si>
    <t xml:space="preserve">Audits and accounts </t>
  </si>
  <si>
    <t xml:space="preserve">Room hire </t>
  </si>
  <si>
    <t xml:space="preserve">Other expenses </t>
  </si>
  <si>
    <t xml:space="preserve">Lighting, cleaning, grass cutting </t>
  </si>
  <si>
    <t xml:space="preserve">Insurance </t>
  </si>
  <si>
    <t xml:space="preserve">Westerfield PCC </t>
  </si>
  <si>
    <t xml:space="preserve">Events </t>
  </si>
  <si>
    <t xml:space="preserve">SALC </t>
  </si>
  <si>
    <t>Bank Int</t>
  </si>
  <si>
    <t>Vat</t>
  </si>
  <si>
    <t>CIL</t>
  </si>
  <si>
    <t>NOTES</t>
  </si>
  <si>
    <t>WESTERFIELD PC BUDGET</t>
  </si>
  <si>
    <t>2019/20</t>
  </si>
  <si>
    <t>Election</t>
  </si>
  <si>
    <t>2020/21</t>
  </si>
  <si>
    <t>General reserve £9,500</t>
  </si>
  <si>
    <t>CIL funds held £19,001.56</t>
  </si>
  <si>
    <t>Earmarked reserve: £64,258.34 (held at bank) - £9,500 (general reserve) - £19,001.56 (CIL funds held) = £35,756.78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</si>
</sst>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£&quot;* #,##0.00_);_(&quot;£&quot;* \(#,##0.00\);_(&quot;£&quot;* &quot;-&quot;??_);_(@_)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5" fillId="0" borderId="0" xfId="0" applyNumberFormat="1" applyFont="1"/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4" fontId="11" fillId="0" borderId="0" xfId="1" applyFont="1"/>
    <xf numFmtId="164" fontId="12" fillId="0" borderId="0" xfId="0" applyNumberFormat="1" applyFont="1"/>
    <xf numFmtId="44" fontId="11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4" fontId="5" fillId="0" borderId="0" xfId="1" applyFont="1"/>
    <xf numFmtId="0" fontId="11" fillId="0" borderId="0" xfId="0" applyFont="1" applyAlignment="1">
      <alignment horizontal="left" vertical="center"/>
    </xf>
    <xf numFmtId="0" fontId="1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topLeftCell="A13" zoomScaleNormal="100" workbookViewId="0">
      <selection activeCell="A26" sqref="A26"/>
    </sheetView>
  </sheetViews>
  <sheetFormatPr baseColWidth="10" defaultRowHeight="20" x14ac:dyDescent="0.2"/>
  <cols>
    <col min="1" max="1" width="37.1640625" style="11" customWidth="1"/>
    <col min="2" max="3" width="10.83203125" style="2"/>
    <col min="4" max="4" width="15.6640625" style="3" customWidth="1"/>
    <col min="5" max="5" width="10.83203125" style="2"/>
    <col min="6" max="6" width="14.83203125" style="16" customWidth="1"/>
    <col min="7" max="7" width="10.83203125" style="2"/>
    <col min="8" max="8" width="13.5" style="16" customWidth="1"/>
    <col min="9" max="16384" width="10.83203125" style="2"/>
  </cols>
  <sheetData>
    <row r="1" spans="1:8" x14ac:dyDescent="0.2">
      <c r="A1" s="14" t="s">
        <v>19</v>
      </c>
    </row>
    <row r="3" spans="1:8" s="4" customFormat="1" x14ac:dyDescent="0.2">
      <c r="D3" s="19" t="s">
        <v>2</v>
      </c>
      <c r="F3" s="18" t="s">
        <v>20</v>
      </c>
      <c r="H3" s="16" t="s">
        <v>22</v>
      </c>
    </row>
    <row r="4" spans="1:8" x14ac:dyDescent="0.2">
      <c r="A4" s="6"/>
      <c r="D4" s="10"/>
    </row>
    <row r="5" spans="1:8" x14ac:dyDescent="0.2">
      <c r="A5" s="6" t="s">
        <v>4</v>
      </c>
      <c r="D5" s="10">
        <v>120</v>
      </c>
      <c r="F5" s="16">
        <v>120</v>
      </c>
      <c r="H5" s="16">
        <v>120</v>
      </c>
    </row>
    <row r="6" spans="1:8" x14ac:dyDescent="0.2">
      <c r="A6" s="6" t="s">
        <v>5</v>
      </c>
      <c r="D6" s="10">
        <v>2250</v>
      </c>
      <c r="F6" s="16">
        <v>2250</v>
      </c>
      <c r="H6" s="16">
        <v>2250</v>
      </c>
    </row>
    <row r="7" spans="1:8" x14ac:dyDescent="0.2">
      <c r="A7" s="6" t="s">
        <v>6</v>
      </c>
      <c r="D7" s="10">
        <v>500</v>
      </c>
      <c r="F7" s="16">
        <v>500</v>
      </c>
      <c r="H7" s="16">
        <v>500</v>
      </c>
    </row>
    <row r="8" spans="1:8" x14ac:dyDescent="0.2">
      <c r="A8" s="6" t="s">
        <v>7</v>
      </c>
      <c r="D8" s="10">
        <v>300</v>
      </c>
      <c r="F8" s="16">
        <v>300</v>
      </c>
      <c r="H8" s="16">
        <v>300</v>
      </c>
    </row>
    <row r="9" spans="1:8" x14ac:dyDescent="0.2">
      <c r="A9" s="6" t="s">
        <v>8</v>
      </c>
      <c r="D9" s="10">
        <v>50</v>
      </c>
      <c r="F9" s="16">
        <v>50</v>
      </c>
      <c r="H9" s="16">
        <v>50</v>
      </c>
    </row>
    <row r="10" spans="1:8" x14ac:dyDescent="0.2">
      <c r="A10" s="7" t="s">
        <v>9</v>
      </c>
      <c r="D10" s="10">
        <v>1500</v>
      </c>
      <c r="F10" s="16">
        <v>1000</v>
      </c>
      <c r="H10" s="16">
        <v>1000</v>
      </c>
    </row>
    <row r="11" spans="1:8" x14ac:dyDescent="0.2">
      <c r="A11" s="6" t="s">
        <v>10</v>
      </c>
      <c r="D11" s="10">
        <v>900</v>
      </c>
      <c r="F11" s="16">
        <v>900</v>
      </c>
      <c r="H11" s="16">
        <v>900</v>
      </c>
    </row>
    <row r="12" spans="1:8" x14ac:dyDescent="0.2">
      <c r="A12" s="6" t="s">
        <v>11</v>
      </c>
      <c r="D12" s="10">
        <v>350</v>
      </c>
      <c r="F12" s="16">
        <v>350</v>
      </c>
      <c r="H12" s="16">
        <v>350</v>
      </c>
    </row>
    <row r="13" spans="1:8" x14ac:dyDescent="0.2">
      <c r="A13" s="6" t="s">
        <v>12</v>
      </c>
      <c r="D13" s="10">
        <v>600</v>
      </c>
      <c r="F13" s="16">
        <v>600</v>
      </c>
      <c r="H13" s="16">
        <v>600</v>
      </c>
    </row>
    <row r="14" spans="1:8" x14ac:dyDescent="0.2">
      <c r="A14" s="6" t="s">
        <v>13</v>
      </c>
      <c r="D14" s="10">
        <v>350</v>
      </c>
      <c r="F14" s="16">
        <v>350</v>
      </c>
      <c r="H14" s="16">
        <v>350</v>
      </c>
    </row>
    <row r="15" spans="1:8" x14ac:dyDescent="0.2">
      <c r="A15" s="6" t="s">
        <v>14</v>
      </c>
      <c r="D15" s="10">
        <v>320</v>
      </c>
      <c r="F15" s="16">
        <v>320</v>
      </c>
      <c r="H15" s="16">
        <v>320</v>
      </c>
    </row>
    <row r="16" spans="1:8" x14ac:dyDescent="0.2">
      <c r="A16" s="8" t="s">
        <v>3</v>
      </c>
      <c r="D16" s="10">
        <v>1500</v>
      </c>
      <c r="F16" s="16">
        <v>1000</v>
      </c>
      <c r="H16" s="16">
        <v>1000</v>
      </c>
    </row>
    <row r="17" spans="1:8" x14ac:dyDescent="0.2">
      <c r="A17" s="15" t="s">
        <v>21</v>
      </c>
      <c r="D17" s="10"/>
      <c r="F17" s="16">
        <v>917.87</v>
      </c>
    </row>
    <row r="18" spans="1:8" x14ac:dyDescent="0.2">
      <c r="A18" s="15"/>
      <c r="D18" s="10"/>
    </row>
    <row r="19" spans="1:8" x14ac:dyDescent="0.2">
      <c r="A19" s="12"/>
      <c r="B19" s="1"/>
      <c r="C19" s="1"/>
      <c r="D19" s="1">
        <f t="shared" ref="D19:H19" si="0">SUM(D5:D16)</f>
        <v>8740</v>
      </c>
      <c r="E19" s="1"/>
      <c r="F19" s="17">
        <f>SUM(F5:F17)</f>
        <v>8657.8700000000008</v>
      </c>
      <c r="G19" s="17">
        <f t="shared" si="0"/>
        <v>0</v>
      </c>
      <c r="H19" s="17">
        <f t="shared" si="0"/>
        <v>7740</v>
      </c>
    </row>
    <row r="20" spans="1:8" x14ac:dyDescent="0.2">
      <c r="A20" s="12"/>
      <c r="D20" s="10"/>
    </row>
    <row r="21" spans="1:8" x14ac:dyDescent="0.2">
      <c r="A21" s="9" t="s">
        <v>0</v>
      </c>
      <c r="D21" s="10">
        <v>9360</v>
      </c>
      <c r="F21" s="16">
        <v>9520.77</v>
      </c>
    </row>
    <row r="22" spans="1:8" x14ac:dyDescent="0.2">
      <c r="A22" s="8" t="s">
        <v>1</v>
      </c>
      <c r="B22" s="3" t="s">
        <v>15</v>
      </c>
      <c r="D22" s="10">
        <v>15</v>
      </c>
      <c r="F22" s="16">
        <v>20</v>
      </c>
    </row>
    <row r="23" spans="1:8" x14ac:dyDescent="0.2">
      <c r="A23" s="12"/>
      <c r="B23" s="3" t="s">
        <v>16</v>
      </c>
      <c r="D23" s="10">
        <v>350</v>
      </c>
      <c r="F23" s="16">
        <v>3127</v>
      </c>
    </row>
    <row r="24" spans="1:8" x14ac:dyDescent="0.2">
      <c r="A24" s="8"/>
      <c r="B24" s="3" t="s">
        <v>17</v>
      </c>
      <c r="D24" s="20">
        <v>8409.35</v>
      </c>
      <c r="F24" s="16">
        <v>15413.19</v>
      </c>
    </row>
    <row r="26" spans="1:8" x14ac:dyDescent="0.2">
      <c r="B26" s="10"/>
      <c r="C26" s="10"/>
      <c r="D26" s="10">
        <f t="shared" ref="D26:H26" si="1">SUM(D21:D24)</f>
        <v>18134.349999999999</v>
      </c>
      <c r="E26" s="10"/>
      <c r="F26" s="10">
        <f t="shared" si="1"/>
        <v>28080.959999999999</v>
      </c>
      <c r="G26" s="10"/>
      <c r="H26" s="16">
        <f t="shared" si="1"/>
        <v>0</v>
      </c>
    </row>
    <row r="29" spans="1:8" x14ac:dyDescent="0.2">
      <c r="A29" s="5" t="s">
        <v>18</v>
      </c>
    </row>
    <row r="31" spans="1:8" s="22" customFormat="1" ht="18" x14ac:dyDescent="0.2">
      <c r="A31" s="21" t="s">
        <v>23</v>
      </c>
      <c r="F31" s="16"/>
      <c r="H31" s="16"/>
    </row>
    <row r="33" spans="1:8" s="22" customFormat="1" ht="18" x14ac:dyDescent="0.2">
      <c r="A33" s="21" t="s">
        <v>24</v>
      </c>
      <c r="F33" s="16"/>
      <c r="H33" s="16"/>
    </row>
    <row r="35" spans="1:8" s="22" customFormat="1" ht="18" x14ac:dyDescent="0.2">
      <c r="A35" s="21" t="s">
        <v>25</v>
      </c>
      <c r="F35" s="16"/>
      <c r="H35" s="16"/>
    </row>
    <row r="37" spans="1:8" x14ac:dyDescent="0.2">
      <c r="A37" s="13"/>
    </row>
  </sheetData>
  <phoneticPr fontId="9" type="noConversion"/>
  <pageMargins left="0.70000000000000007" right="0.70000000000000007" top="0.75000000000000011" bottom="0.75000000000000011" header="0.30000000000000004" footer="0.30000000000000004"/>
  <pageSetup paperSize="9" scale="66" orientation="portrait" horizontalDpi="0" verticalDpi="0" copies="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Rod Caird</cp:lastModifiedBy>
  <cp:lastPrinted>2019-11-18T09:22:51Z</cp:lastPrinted>
  <dcterms:created xsi:type="dcterms:W3CDTF">2017-11-20T12:51:22Z</dcterms:created>
  <dcterms:modified xsi:type="dcterms:W3CDTF">2019-11-18T09:24:56Z</dcterms:modified>
</cp:coreProperties>
</file>